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o\Documents\"/>
    </mc:Choice>
  </mc:AlternateContent>
  <xr:revisionPtr revIDLastSave="0" documentId="13_ncr:1_{3BA51A13-5949-41AC-96BF-229966F0ED17}" xr6:coauthVersionLast="45" xr6:coauthVersionMax="45" xr10:uidLastSave="{00000000-0000-0000-0000-000000000000}"/>
  <bookViews>
    <workbookView xWindow="1635" yWindow="750" windowWidth="21600" windowHeight="13740" xr2:uid="{BF84DABC-E1B2-45CB-BB49-1A597012278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F7" i="1" s="1"/>
  <c r="H7" i="1"/>
  <c r="J7" i="1" s="1"/>
  <c r="L4" i="1" s="1"/>
  <c r="N4" i="1" s="1"/>
  <c r="P7" i="1" l="1"/>
</calcChain>
</file>

<file path=xl/sharedStrings.xml><?xml version="1.0" encoding="utf-8"?>
<sst xmlns="http://schemas.openxmlformats.org/spreadsheetml/2006/main" count="13" uniqueCount="13">
  <si>
    <t>Vr.Prod</t>
  </si>
  <si>
    <t>IVA</t>
  </si>
  <si>
    <t>Coef</t>
  </si>
  <si>
    <t>Vr. Base ST</t>
  </si>
  <si>
    <t>Vr. c/Red.</t>
  </si>
  <si>
    <t>Vr. c/IVA</t>
  </si>
  <si>
    <t>Vr. ICMS</t>
  </si>
  <si>
    <t>Aliq. ICMS</t>
  </si>
  <si>
    <t>Aliq. ICMS ST</t>
  </si>
  <si>
    <t>Vr. ST</t>
  </si>
  <si>
    <t>Red. ICMS</t>
  </si>
  <si>
    <t>Base ICMS</t>
  </si>
  <si>
    <t>Redução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</si>
</sst>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CB4A-CF88-4632-AA31-BC0E1762AEF0}">
  <dimension ref="B3:P7"/>
  <sheetViews>
    <sheetView tabSelected="1" workbookViewId="0">
      <selection activeCell="L6" sqref="L6"/>
    </sheetView>
  </sheetViews>
  <sheetFormatPr defaultRowHeight="15" x14ac:dyDescent="0.25"/>
  <cols>
    <col min="3" max="3" width="3.28515625" customWidth="1"/>
    <col min="5" max="5" width="3.28515625" customWidth="1"/>
    <col min="7" max="7" width="3.28515625" customWidth="1"/>
    <col min="9" max="9" width="3.28515625" customWidth="1"/>
    <col min="11" max="11" width="3.28515625" customWidth="1"/>
    <col min="12" max="12" width="13.140625" customWidth="1"/>
    <col min="13" max="13" width="3.28515625" customWidth="1"/>
    <col min="14" max="14" width="10.42578125" customWidth="1"/>
    <col min="15" max="15" width="3.28515625" customWidth="1"/>
    <col min="16" max="16" width="12.85546875" customWidth="1"/>
  </cols>
  <sheetData>
    <row r="3" spans="2:16" x14ac:dyDescent="0.25">
      <c r="B3" t="s">
        <v>0</v>
      </c>
      <c r="D3" t="s">
        <v>10</v>
      </c>
      <c r="F3" t="s">
        <v>7</v>
      </c>
      <c r="H3" t="s">
        <v>12</v>
      </c>
      <c r="J3" t="s">
        <v>1</v>
      </c>
      <c r="L3" t="s">
        <v>2</v>
      </c>
      <c r="N3" t="s">
        <v>3</v>
      </c>
      <c r="P3" t="s">
        <v>8</v>
      </c>
    </row>
    <row r="4" spans="2:16" x14ac:dyDescent="0.25">
      <c r="B4">
        <v>100</v>
      </c>
      <c r="D4">
        <v>61.11</v>
      </c>
      <c r="F4">
        <v>18</v>
      </c>
      <c r="H4" s="1">
        <v>61.11</v>
      </c>
      <c r="J4" s="1">
        <v>31.25</v>
      </c>
      <c r="L4" s="3">
        <f>((J7-B4)/B4)*-1</f>
        <v>0.48960000000000004</v>
      </c>
      <c r="N4">
        <f>B4-(B4*L4)</f>
        <v>51.04</v>
      </c>
      <c r="P4">
        <v>18</v>
      </c>
    </row>
    <row r="6" spans="2:16" x14ac:dyDescent="0.25">
      <c r="D6" t="s">
        <v>11</v>
      </c>
      <c r="F6" t="s">
        <v>6</v>
      </c>
      <c r="H6" t="s">
        <v>4</v>
      </c>
      <c r="J6" t="s">
        <v>5</v>
      </c>
      <c r="P6" t="s">
        <v>9</v>
      </c>
    </row>
    <row r="7" spans="2:16" x14ac:dyDescent="0.25">
      <c r="D7">
        <f>B4-(B4*D4%)</f>
        <v>38.89</v>
      </c>
      <c r="F7" s="2">
        <f>ROUND(D7*F4%,2)</f>
        <v>7</v>
      </c>
      <c r="H7">
        <f>B4-(B4*H4%)</f>
        <v>38.89</v>
      </c>
      <c r="J7">
        <f>ROUND( H7+(H7*J4%),2)</f>
        <v>51.04</v>
      </c>
      <c r="P7">
        <f>(N4*P4%)-F7</f>
        <v>2.1871999999999989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De Grandi</dc:creator>
  <cp:lastModifiedBy>Mario De Grandi</cp:lastModifiedBy>
  <dcterms:created xsi:type="dcterms:W3CDTF">2020-03-09T18:36:42Z</dcterms:created>
  <dcterms:modified xsi:type="dcterms:W3CDTF">2020-03-09T19:48:17Z</dcterms:modified>
</cp:coreProperties>
</file>